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<sst xmlns="http://schemas.openxmlformats.org/spreadsheetml/2006/main" count="28" uniqueCount="28">
  <si>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</si>
  <si>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FJS020</t>
  </si>
  <si>
    <t xml:space="preserve">U</t>
  </si>
  <si>
    <t xml:space="preserve">Supervisió periòdica d'enjardinament vertical amb cultiu semihidropònic en geoproductes, sistema Fytotextile "TERAPIA URBANA".</t>
  </si>
  <si>
    <r>
      <rPr>
        <sz val="8.25"/>
        <color rgb="FF000000"/>
        <rFont val="Arial"/>
        <family val="2"/>
      </rPr>
      <t xml:space="preserve">Supervisió periòdica d'enjardinament vertical amb cultiu semihidropònic en geoproductes, per a exterior, sistema Fytotextile "TERAPIA URBANA", amb una superfície de 2,5 m²; composta de: una inspecció mensual durant els 3 primers mesos posteriors a la finalització de l'execució de l'enjardinament vertical, la reposició parcial de la vegetació amb un percentatge de fins al 15% de la superfície de l'enjardinament, la revisió de la instal·lació de reg i evacuació i d'el sistema centralitzat de control i la neteja d'el canaló de recollida d'aigües.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</si>
  <si>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</si>
  <si>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</si>
  <si>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</si>
  <si>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</si>
  <si>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</si>
  <si>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</si>
  <si>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</si>
  <si>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mt48ept010d232</t>
  </si>
  <si>
    <t xml:space="preserve">U</t>
  </si>
  <si>
    <t xml:space="preserve">Espècies de plantes per a exterior, seleccionades en funció del clima de la zona, 2,32€/u, subministrades en contenidor amb substrat per a cultiu semihidropònic; per a sistemes d'enjardinament vertical "TERAPIA URBANA".</t>
  </si>
  <si>
    <t xml:space="preserve">Subtotal materials:</t>
  </si>
  <si>
    <t xml:space="preserve">Mà d'obra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</si>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</sst>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2.38" customWidth="1"/>
    <col min="4" max="4" width="6.63" customWidth="1"/>
    <col min="5" max="5" width="72.93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18</v>
      </c>
      <c r="G10" s="14">
        <v>2.32</v>
      </c>
      <c r="H10" s="14">
        <f ca="1">ROUND(INDIRECT(ADDRESS(ROW()+(0), COLUMN()+(-2), 1))*INDIRECT(ADDRESS(ROW()+(0), COLUMN()+(-1), 1)), 2)</f>
        <v>41.76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9.212</v>
      </c>
      <c r="G13" s="13">
        <v>28.42</v>
      </c>
      <c r="H13" s="13">
        <f ca="1">ROUND(INDIRECT(ADDRESS(ROW()+(0), COLUMN()+(-2), 1))*INDIRECT(ADDRESS(ROW()+(0), COLUMN()+(-1), 1)), 2)</f>
        <v>261.81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9.212</v>
      </c>
      <c r="G14" s="14">
        <v>25.28</v>
      </c>
      <c r="H14" s="14">
        <f ca="1">ROUND(INDIRECT(ADDRESS(ROW()+(0), COLUMN()+(-2), 1))*INDIRECT(ADDRESS(ROW()+(0), COLUMN()+(-1), 1)), 2)</f>
        <v>232.88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494.69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536.45</v>
      </c>
      <c r="H17" s="14">
        <f ca="1">ROUND(INDIRECT(ADDRESS(ROW()+(0), COLUMN()+(-2), 1))*INDIRECT(ADDRESS(ROW()+(0), COLUMN()+(-1), 1))/100, 2)</f>
        <v>10.73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547.18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