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<sst xmlns="http://schemas.openxmlformats.org/spreadsheetml/2006/main" count="35" uniqueCount="35">
  <si>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</si>
  <si>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FJR020</t>
  </si>
  <si>
    <t xml:space="preserve">m</t>
  </si>
  <si>
    <t xml:space="preserve">Canaló per a enjardinament vertical amb cultiu semihidropònic en geoproductes, sistema Fytotextile "TERAPIA URBANA".</t>
  </si>
  <si>
    <r>
      <rPr>
        <sz val="8.25"/>
        <color rgb="FF000000"/>
        <rFont val="Arial"/>
        <family val="2"/>
      </rPr>
      <t xml:space="preserve">Canaló prismàtic, de xapa d'acer galvanitzat, de 150x100 mm de secció i 1,2 mm de gruix, amb reixeta prefiltre; amb tub de drenatge de PVC corrugat, diàmetre nominal 50 mm, amb perforacions en tot el seu desenvolupament, per a recollida d'aigües d'enjardinament vertical amb cultiu semihidropònic en geoproductes, per a exterior, sistema Fytotextile "TERAPIA URBANA", amb una superfície de fins a 5 m²; format per peces preformades, fixades amb suports galvanitzats col·locats cada 50 cm, amb una pendent mínima del 0,5%, connexionat a la xarxa de sanejament.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</si>
  <si>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</si>
  <si>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</si>
  <si>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</si>
  <si>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</si>
  <si>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</si>
  <si>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</si>
  <si>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</si>
  <si>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mt36csg100a</t>
  </si>
  <si>
    <t xml:space="preserve">m</t>
  </si>
  <si>
    <t xml:space="preserve">Canaló prismàtic, de xapa d'acer galvanitzat, de 150x100 mm de secció i 1,2 mm de gruix, amb reixeta prefiltre.</t>
  </si>
  <si>
    <t xml:space="preserve">mt11tdc010a</t>
  </si>
  <si>
    <t xml:space="preserve">m</t>
  </si>
  <si>
    <t xml:space="preserve">Tub de drenatge de PVC corrugat, diàmetre nominal 50 mm, amb perforacions en tot el seu desenvolupament, per a la captació i conducció d'aigua en la creació de sistemes de drenatge.</t>
  </si>
  <si>
    <t xml:space="preserve">mt36csg030</t>
  </si>
  <si>
    <t xml:space="preserve">U</t>
  </si>
  <si>
    <t xml:space="preserve">Material auxiliar per a canalons i baixants d'instal·lacions d'evacuació de xapa d'acer galvanitzat.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</si>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</sst>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5.78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35.36</v>
      </c>
      <c r="H10" s="12">
        <f ca="1">ROUND(INDIRECT(ADDRESS(ROW()+(0), COLUMN()+(-2), 1))*INDIRECT(ADDRESS(ROW()+(0), COLUMN()+(-1), 1)), 2)</f>
        <v>38.9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1.86</v>
      </c>
      <c r="H11" s="12">
        <f ca="1">ROUND(INDIRECT(ADDRESS(ROW()+(0), COLUMN()+(-2), 1))*INDIRECT(ADDRESS(ROW()+(0), COLUMN()+(-1), 1)), 2)</f>
        <v>2.05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1.82</v>
      </c>
      <c r="H12" s="14">
        <f ca="1">ROUND(INDIRECT(ADDRESS(ROW()+(0), COLUMN()+(-2), 1))*INDIRECT(ADDRESS(ROW()+(0), COLUMN()+(-1), 1)), 2)</f>
        <v>0.46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0.65</v>
      </c>
      <c r="G15" s="12">
        <v>29.34</v>
      </c>
      <c r="H15" s="12">
        <f ca="1">ROUND(INDIRECT(ADDRESS(ROW()+(0), COLUMN()+(-2), 1))*INDIRECT(ADDRESS(ROW()+(0), COLUMN()+(-1), 1)), 2)</f>
        <v>19.07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0.278</v>
      </c>
      <c r="G16" s="14">
        <v>25.28</v>
      </c>
      <c r="H16" s="14">
        <f ca="1">ROUND(INDIRECT(ADDRESS(ROW()+(0), COLUMN()+(-2), 1))*INDIRECT(ADDRESS(ROW()+(0), COLUMN()+(-1), 1)), 2)</f>
        <v>7.03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67.51</v>
      </c>
      <c r="H19" s="14">
        <f ca="1">ROUND(INDIRECT(ADDRESS(ROW()+(0), COLUMN()+(-2), 1))*INDIRECT(ADDRESS(ROW()+(0), COLUMN()+(-1), 1))/100, 2)</f>
        <v>1.35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68.86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